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6-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<sst xmlns="http://schemas.openxmlformats.org/spreadsheetml/2006/main" count="108" uniqueCount="67">
  <si>
    <t xml:space="preserve">Relatório Individualizado de Presença</t>
  </si>
  <si>
    <t xml:space="preserve">44ª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</si>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</sst>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6" colorId="64" zoomScale="85" zoomScaleNormal="85" zoomScalePageLayoutView="100" workbookViewId="0">
      <selection pane="topLeft" activeCell="F6" activeCellId="0" sqref="F6"/>
    </sheetView>
  </sheetViews>
  <sheetFormatPr defaultColWidth="9.0546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1" t="s">
        <v>0</v>
      </c>
      <c r="B1" s="1"/>
      <c r="C1" s="1"/>
      <c r="D1" s="2" t="s">
        <v>1</v>
      </c>
      <c r="E1" s="1" t="s">
        <v>2</v>
      </c>
      <c r="F1" s="3" t="n">
        <v>44355</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1</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40.25" hidden="false" customHeight="false" outlineLevel="0" collapsed="false">
      <c r="A3" s="5" t="s">
        <v>4</v>
      </c>
      <c r="B3" s="5" t="s">
        <v>5</v>
      </c>
      <c r="C3" s="5" t="s">
        <v>6</v>
      </c>
      <c r="D3" s="5" t="s">
        <v>7</v>
      </c>
      <c r="F3" s="5" t="s">
        <v>8</v>
      </c>
      <c r="G3" s="5" t="s">
        <v>9</v>
      </c>
      <c r="IV3" s="6"/>
    </row>
    <row r="4" s="11" customFormat="true" ht="15" hidden="false" customHeight="false" outlineLevel="0" collapsed="false">
      <c r="A4" s="7" t="n">
        <f aca="true">COUNTIF(G4:OFFSET(G4,0,$D$2-1),"P")+COUNTIF(G4:OFFSET(G4,0,$D$2-1),"X")</f>
        <v>1</v>
      </c>
      <c r="B4" s="7" t="n">
        <f aca="false">D$2</f>
        <v>1</v>
      </c>
      <c r="C4" s="8" t="n">
        <f aca="true">(COUNTIF(G4:OFFSET(G4,0,$D$2-1),"P")/$D$2)+(COUNTIF(G4:OFFSET(G4,0,$D$2-1),"X")/$D$2)</f>
        <v>1</v>
      </c>
      <c r="D4" s="9" t="str">
        <f aca="false">IF($C4&gt;=0.5,"PRESENTE","AUSENTE")</f>
        <v>PRESENTE</v>
      </c>
      <c r="E4" s="9" t="str">
        <f aca="false">IF($C4&gt;=0.5,"P","F")</f>
        <v>P</v>
      </c>
      <c r="F4" s="10" t="s">
        <v>10</v>
      </c>
      <c r="G4" s="11" t="s">
        <v>11</v>
      </c>
    </row>
    <row r="5" s="11" customFormat="true" ht="15" hidden="false" customHeight="false" outlineLevel="0" collapsed="false">
      <c r="A5" s="7" t="n">
        <f aca="true">COUNTIF(G5:OFFSET(G5,0,$D$2-1),"P")+COUNTIF(G5:OFFSET(G5,0,$D$2-1),"X")</f>
        <v>1</v>
      </c>
      <c r="B5" s="7" t="n">
        <f aca="false">D$2</f>
        <v>1</v>
      </c>
      <c r="C5" s="8" t="n">
        <f aca="true">(COUNTIF(G5:OFFSET(G5,0,$D$2-1),"P")/$D$2)+(COUNTIF(G5:OFFSET(G5,0,$D$2-1),"X")/$D$2)</f>
        <v>1</v>
      </c>
      <c r="D5" s="9" t="str">
        <f aca="false">IF(C5&gt;=0.5,"PRESENTE","AUSENTE")</f>
        <v>PRESENTE</v>
      </c>
      <c r="E5" s="9" t="str">
        <f aca="false">IF($C5&gt;=0.5,"P","F")</f>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5" hidden="false" customHeight="false" outlineLevel="0" collapsed="false">
      <c r="A6" s="7" t="n">
        <f aca="true">COUNTIF(G6:OFFSET(G6,0,$D$2-1),"P")+COUNTIF(G6:OFFSET(G6,0,$D$2-1),"X")</f>
        <v>1</v>
      </c>
      <c r="B6" s="7" t="n">
        <f aca="false">D$2</f>
        <v>1</v>
      </c>
      <c r="C6" s="8" t="n">
        <f aca="true">(COUNTIF(G6:OFFSET(G6,0,$D$2-1),"P")/$D$2)+(COUNTIF(G6:OFFSET(G6,0,$D$2-1),"X")/$D$2)</f>
        <v>1</v>
      </c>
      <c r="D6" s="9" t="str">
        <f aca="false">IF(C6&gt;=0.5,"PRESENTE","AUSENTE")</f>
        <v>PRESENTE</v>
      </c>
      <c r="E6" s="9" t="str">
        <f aca="false">IF($C6&gt;=0.5,"P","F")</f>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5" hidden="false" customHeight="false" outlineLevel="0" collapsed="false">
      <c r="A7" s="7" t="n">
        <f aca="true">COUNTIF(G7:OFFSET(G7,0,$D$2-1),"P")+COUNTIF(G7:OFFSET(G7,0,$D$2-1),"X")</f>
        <v>1</v>
      </c>
      <c r="B7" s="7" t="n">
        <f aca="false">D$2</f>
        <v>1</v>
      </c>
      <c r="C7" s="8" t="n">
        <f aca="true">(COUNTIF(G7:OFFSET(G7,0,$D$2-1),"P")/$D$2)+(COUNTIF(G7:OFFSET(G7,0,$D$2-1),"X")/$D$2)</f>
        <v>1</v>
      </c>
      <c r="D7" s="9" t="str">
        <f aca="false">IF(C7&gt;=0.5,"PRESENTE","AUSENTE")</f>
        <v>PRESENTE</v>
      </c>
      <c r="E7" s="9" t="str">
        <f aca="false">IF($C7&gt;=0.5,"P","F")</f>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5" hidden="false" customHeight="false" outlineLevel="0" collapsed="false">
      <c r="A8" s="7" t="n">
        <f aca="true">COUNTIF(G8:OFFSET(G8,0,$D$2-1),"P")+COUNTIF(G8:OFFSET(G8,0,$D$2-1),"X")</f>
        <v>1</v>
      </c>
      <c r="B8" s="7" t="n">
        <f aca="false">D$2</f>
        <v>1</v>
      </c>
      <c r="C8" s="8" t="n">
        <f aca="true">(COUNTIF(G8:OFFSET(G8,0,$D$2-1),"P")/$D$2)+(COUNTIF(G8:OFFSET(G8,0,$D$2-1),"X")/$D$2)</f>
        <v>1</v>
      </c>
      <c r="D8" s="9" t="str">
        <f aca="false">IF(C8&gt;=0.5,"PRESENTE","AUSENTE")</f>
        <v>PRESENTE</v>
      </c>
      <c r="E8" s="9" t="str">
        <f aca="false">IF($C8&gt;=0.5,"P","F")</f>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5" hidden="false" customHeight="false" outlineLevel="0" collapsed="false">
      <c r="A9" s="7" t="n">
        <f aca="true">COUNTIF(G9:OFFSET(G9,0,$D$2-1),"P")+COUNTIF(G9:OFFSET(G9,0,$D$2-1),"X")</f>
        <v>1</v>
      </c>
      <c r="B9" s="7" t="n">
        <f aca="false">D$2</f>
        <v>1</v>
      </c>
      <c r="C9" s="8" t="n">
        <f aca="true">(COUNTIF(G9:OFFSET(G9,0,$D$2-1),"P")/$D$2)+(COUNTIF(G9:OFFSET(G9,0,$D$2-1),"X")/$D$2)</f>
        <v>1</v>
      </c>
      <c r="D9" s="9" t="str">
        <f aca="false">IF(C9&gt;=0.5,"PRESENTE","AUSENTE")</f>
        <v>PRESENTE</v>
      </c>
      <c r="E9" s="9" t="str">
        <f aca="false">IF($C9&gt;=0.5,"P","F")</f>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5" hidden="false" customHeight="false" outlineLevel="0" collapsed="false">
      <c r="A10" s="7" t="n">
        <f aca="true">COUNTIF(G10:OFFSET(G10,0,$D$2-1),"P")+COUNTIF(G10:OFFSET(G10,0,$D$2-1),"X")</f>
        <v>1</v>
      </c>
      <c r="B10" s="7" t="n">
        <f aca="false">D$2</f>
        <v>1</v>
      </c>
      <c r="C10" s="8" t="n">
        <f aca="true">(COUNTIF(G10:OFFSET(G10,0,$D$2-1),"P")/$D$2)+(COUNTIF(G10:OFFSET(G10,0,$D$2-1),"X")/$D$2)</f>
        <v>1</v>
      </c>
      <c r="D10" s="9" t="str">
        <f aca="false">IF(C10&gt;=0.5,"PRESENTE","AUSENTE")</f>
        <v>PRESENTE</v>
      </c>
      <c r="E10" s="9" t="str">
        <f aca="false">IF($C10&gt;=0.5,"P","F")</f>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3.8" hidden="false" customHeight="false" outlineLevel="0" collapsed="false">
      <c r="A11" s="7" t="n">
        <f aca="true">COUNTIF(G11:OFFSET(G11,0,$D$2-1),"P")+COUNTIF(G11:OFFSET(G11,0,$D$2-1),"X")</f>
        <v>1</v>
      </c>
      <c r="B11" s="7" t="n">
        <f aca="false">D$2</f>
        <v>1</v>
      </c>
      <c r="C11" s="8" t="n">
        <f aca="true">(COUNTIF(G11:OFFSET(G11,0,$D$2-1),"P")/$D$2)+(COUNTIF(G11:OFFSET(G11,0,$D$2-1),"X")/$D$2)</f>
        <v>1</v>
      </c>
      <c r="D11" s="9" t="str">
        <f aca="false">IF(C11&gt;=0.5,"PRESENTE","AUSENTE")</f>
        <v>PRESENTE</v>
      </c>
      <c r="E11" s="9" t="str">
        <f aca="false">IF($C11&gt;=0.5,"P","F")</f>
        <v>P</v>
      </c>
      <c r="F11" s="10" t="s">
        <v>18</v>
      </c>
      <c r="G11" s="11" t="s">
        <v>11</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5" hidden="false" customHeight="false" outlineLevel="0" collapsed="false">
      <c r="A12" s="7" t="n">
        <f aca="true">COUNTIF(G12:OFFSET(G12,0,$D$2-1),"P")+COUNTIF(G12:OFFSET(G12,0,$D$2-1),"X")</f>
        <v>1</v>
      </c>
      <c r="B12" s="7" t="n">
        <f aca="false">D$2</f>
        <v>1</v>
      </c>
      <c r="C12" s="8" t="n">
        <f aca="true">(COUNTIF(G12:OFFSET(G12,0,$D$2-1),"P")/$D$2)+(COUNTIF(G12:OFFSET(G12,0,$D$2-1),"X")/$D$2)</f>
        <v>1</v>
      </c>
      <c r="D12" s="9" t="str">
        <f aca="false">IF(C12&gt;=0.5,"PRESENTE","AUSENTE")</f>
        <v>PRESENTE</v>
      </c>
      <c r="E12" s="9" t="str">
        <f aca="false">IF($C12&gt;=0.5,"P","F")</f>
        <v>P</v>
      </c>
      <c r="F12" s="10" t="s">
        <v>19</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5" hidden="false" customHeight="false" outlineLevel="0" collapsed="false">
      <c r="A13" s="7" t="n">
        <f aca="true">COUNTIF(G13:OFFSET(G13,0,$D$2-1),"P")+COUNTIF(G13:OFFSET(G13,0,$D$2-1),"X")</f>
        <v>1</v>
      </c>
      <c r="B13" s="7" t="n">
        <f aca="false">D$2</f>
        <v>1</v>
      </c>
      <c r="C13" s="8" t="n">
        <f aca="true">(COUNTIF(G13:OFFSET(G13,0,$D$2-1),"P")/$D$2)+(COUNTIF(G13:OFFSET(G13,0,$D$2-1),"X")/$D$2)</f>
        <v>1</v>
      </c>
      <c r="D13" s="9" t="str">
        <f aca="false">IF(C13&gt;=0.5,"PRESENTE","AUSENTE")</f>
        <v>PRESENTE</v>
      </c>
      <c r="E13" s="9" t="str">
        <f aca="false">IF($C13&gt;=0.5,"P","F")</f>
        <v>P</v>
      </c>
      <c r="F13" s="10" t="s">
        <v>20</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5" hidden="false" customHeight="false" outlineLevel="0" collapsed="false">
      <c r="A14" s="7" t="n">
        <f aca="true">COUNTIF(G14:OFFSET(G14,0,$D$2-1),"P")+COUNTIF(G14:OFFSET(G14,0,$D$2-1),"X")</f>
        <v>1</v>
      </c>
      <c r="B14" s="7" t="n">
        <f aca="false">D$2</f>
        <v>1</v>
      </c>
      <c r="C14" s="8" t="n">
        <f aca="true">(COUNTIF(G14:OFFSET(G14,0,$D$2-1),"P")/$D$2)+(COUNTIF(G14:OFFSET(G14,0,$D$2-1),"X")/$D$2)</f>
        <v>1</v>
      </c>
      <c r="D14" s="9" t="str">
        <f aca="false">IF(C14&gt;=0.5,"PRESENTE","AUSENTE")</f>
        <v>PRESENTE</v>
      </c>
      <c r="E14" s="9" t="str">
        <f aca="false">IF($C14&gt;=0.5,"P","F")</f>
        <v>P</v>
      </c>
      <c r="F14" s="10" t="s">
        <v>21</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5" hidden="false" customHeight="false" outlineLevel="0" collapsed="false">
      <c r="A15" s="7" t="n">
        <f aca="true">COUNTIF(G15:OFFSET(G15,0,$D$2-1),"P")+COUNTIF(G15:OFFSET(G15,0,$D$2-1),"X")</f>
        <v>1</v>
      </c>
      <c r="B15" s="7" t="n">
        <f aca="false">D$2</f>
        <v>1</v>
      </c>
      <c r="C15" s="8" t="n">
        <f aca="true">(COUNTIF(G15:OFFSET(G15,0,$D$2-1),"P")/$D$2)+(COUNTIF(G15:OFFSET(G15,0,$D$2-1),"X")/$D$2)</f>
        <v>1</v>
      </c>
      <c r="D15" s="9" t="str">
        <f aca="false">IF(C15&gt;=0.5,"PRESENTE","AUSENTE")</f>
        <v>PRESENTE</v>
      </c>
      <c r="E15" s="9" t="str">
        <f aca="false">IF($C15&gt;=0.5,"P","F")</f>
        <v>P</v>
      </c>
      <c r="F15" s="10" t="s">
        <v>22</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5" hidden="false" customHeight="false" outlineLevel="0" collapsed="false">
      <c r="A16" s="7" t="n">
        <f aca="true">COUNTIF(G16:OFFSET(G16,0,$D$2-1),"P")+COUNTIF(G16:OFFSET(G16,0,$D$2-1),"X")</f>
        <v>1</v>
      </c>
      <c r="B16" s="7" t="n">
        <f aca="false">D$2</f>
        <v>1</v>
      </c>
      <c r="C16" s="8" t="n">
        <f aca="true">(COUNTIF(G16:OFFSET(G16,0,$D$2-1),"P")/$D$2)+(COUNTIF(G16:OFFSET(G16,0,$D$2-1),"X")/$D$2)</f>
        <v>1</v>
      </c>
      <c r="D16" s="9" t="str">
        <f aca="false">IF(C16&gt;=0.5,"PRESENTE","AUSENTE")</f>
        <v>PRESENTE</v>
      </c>
      <c r="E16" s="9" t="str">
        <f aca="false">IF($C16&gt;=0.5,"P","F")</f>
        <v>P</v>
      </c>
      <c r="F16" s="10" t="s">
        <v>23</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5" hidden="false" customHeight="false" outlineLevel="0" collapsed="false">
      <c r="A17" s="7" t="n">
        <f aca="true">COUNTIF(G17:OFFSET(G17,0,$D$2-1),"P")+COUNTIF(G17:OFFSET(G17,0,$D$2-1),"X")</f>
        <v>1</v>
      </c>
      <c r="B17" s="7" t="n">
        <f aca="false">D$2</f>
        <v>1</v>
      </c>
      <c r="C17" s="8" t="n">
        <f aca="true">(COUNTIF(G17:OFFSET(G17,0,$D$2-1),"P")/$D$2)+(COUNTIF(G17:OFFSET(G17,0,$D$2-1),"X")/$D$2)</f>
        <v>1</v>
      </c>
      <c r="D17" s="9" t="str">
        <f aca="false">IF(C17&gt;=0.5,"PRESENTE","AUSENTE")</f>
        <v>PRESENTE</v>
      </c>
      <c r="E17" s="9" t="str">
        <f aca="false">IF($C17&gt;=0.5,"P","F")</f>
        <v>P</v>
      </c>
      <c r="F17" s="13" t="s">
        <v>24</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5" hidden="false" customHeight="false" outlineLevel="0" collapsed="false">
      <c r="A18" s="7" t="n">
        <f aca="true">COUNTIF(G18:OFFSET(G18,0,$D$2-1),"P")+COUNTIF(G18:OFFSET(G18,0,$D$2-1),"X")</f>
        <v>1</v>
      </c>
      <c r="B18" s="7" t="n">
        <f aca="false">D$2</f>
        <v>1</v>
      </c>
      <c r="C18" s="8" t="n">
        <f aca="true">(COUNTIF(G18:OFFSET(G18,0,$D$2-1),"P")/$D$2)+(COUNTIF(G18:OFFSET(G18,0,$D$2-1),"X")/$D$2)</f>
        <v>1</v>
      </c>
      <c r="D18" s="9" t="str">
        <f aca="false">IF(C18&gt;=0.5,"PRESENTE","AUSENTE")</f>
        <v>PRESENTE</v>
      </c>
      <c r="E18" s="9"/>
      <c r="F18" s="10" t="s">
        <v>25</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5" hidden="false" customHeight="false" outlineLevel="0" collapsed="false">
      <c r="A19" s="7" t="n">
        <f aca="true">COUNTIF(G18:OFFSET(G18,0,$D$2-1),"P")+COUNTIF(G18:OFFSET(G18,0,$D$2-1),"X")</f>
        <v>1</v>
      </c>
      <c r="B19" s="7" t="n">
        <f aca="false">D$2</f>
        <v>1</v>
      </c>
      <c r="C19" s="8" t="n">
        <f aca="true">(COUNTIF(G19:OFFSET(G19,0,$D$2-1),"P")/$D$2)+(COUNTIF(G19:OFFSET(G19,0,$D$2-1),"X")/$D$2)</f>
        <v>1</v>
      </c>
      <c r="D19" s="9" t="str">
        <f aca="false">IF(C19&gt;=0.5,"PRESENTE","AUSENTE")</f>
        <v>PRESENTE</v>
      </c>
      <c r="E19" s="9" t="str">
        <f aca="false">IF($C18&gt;=0.5,"P","F")</f>
        <v>P</v>
      </c>
      <c r="F19" s="13" t="s">
        <v>26</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5" hidden="false" customHeight="false" outlineLevel="0" collapsed="false">
      <c r="A20" s="7" t="n">
        <f aca="true">COUNTIF(G19:OFFSET(G19,0,$D$2-1),"P")+COUNTIF(G19:OFFSET(G19,0,$D$2-1),"X")</f>
        <v>1</v>
      </c>
      <c r="B20" s="7" t="n">
        <f aca="false">D$2</f>
        <v>1</v>
      </c>
      <c r="C20" s="8" t="n">
        <f aca="true">(COUNTIF(G20:OFFSET(G20,0,$D$2-1),"P")/$D$2)+(COUNTIF(G20:OFFSET(G20,0,$D$2-1),"X")/$D$2)</f>
        <v>1</v>
      </c>
      <c r="D20" s="9" t="str">
        <f aca="false">IF(C20&gt;=0.5,"PRESENTE","AUSENTE")</f>
        <v>PRESENTE</v>
      </c>
      <c r="E20" s="9" t="str">
        <f aca="false">IF($C19&gt;=0.5,"P","F")</f>
        <v>P</v>
      </c>
      <c r="F20" s="13" t="s">
        <v>27</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5" hidden="false" customHeight="false" outlineLevel="0" collapsed="false">
      <c r="A21" s="7" t="n">
        <f aca="true">COUNTIF(G20:OFFSET(G20,0,$D$2-1),"P")+COUNTIF(G20:OFFSET(G20,0,$D$2-1),"X")</f>
        <v>1</v>
      </c>
      <c r="B21" s="7" t="n">
        <f aca="false">D$2</f>
        <v>1</v>
      </c>
      <c r="C21" s="8" t="n">
        <f aca="true">(COUNTIF(G21:OFFSET(G21,0,$D$2-1),"P")/$D$2)+(COUNTIF(G21:OFFSET(G21,0,$D$2-1),"X")/$D$2)</f>
        <v>1</v>
      </c>
      <c r="D21" s="9" t="str">
        <f aca="false">IF(C21&gt;=0.5,"PRESENTE","AUSENTE")</f>
        <v>PRESENTE</v>
      </c>
      <c r="E21" s="9" t="str">
        <f aca="false">IF($C20&gt;=0.5,"P","F")</f>
        <v>P</v>
      </c>
      <c r="F21" s="13" t="s">
        <v>28</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5" hidden="false" customHeight="false" outlineLevel="0" collapsed="false">
      <c r="A22" s="7" t="n">
        <f aca="true">COUNTIF(G21:OFFSET(G21,0,$D$2-1),"P")+COUNTIF(G21:OFFSET(G21,0,$D$2-1),"X")</f>
        <v>1</v>
      </c>
      <c r="B22" s="7" t="n">
        <f aca="false">D$2</f>
        <v>1</v>
      </c>
      <c r="C22" s="8" t="n">
        <f aca="true">(COUNTIF(G22:OFFSET(G22,0,$D$2-1),"P")/$D$2)+(COUNTIF(G22:OFFSET(G22,0,$D$2-1),"X")/$D$2)</f>
        <v>1</v>
      </c>
      <c r="D22" s="9" t="str">
        <f aca="false">IF(C22&gt;=0.5,"PRESENTE","AUSENTE")</f>
        <v>PRESENTE</v>
      </c>
      <c r="E22" s="9" t="str">
        <f aca="false">IF($C21&gt;=0.5,"P","F")</f>
        <v>P</v>
      </c>
      <c r="F22" s="13" t="s">
        <v>29</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5" hidden="false" customHeight="false" outlineLevel="0" collapsed="false">
      <c r="A23" s="7" t="n">
        <f aca="true">COUNTIF(G22:OFFSET(G22,0,$D$2-1),"P")+COUNTIF(G22:OFFSET(G22,0,$D$2-1),"X")</f>
        <v>1</v>
      </c>
      <c r="B23" s="7" t="n">
        <f aca="false">D$2</f>
        <v>1</v>
      </c>
      <c r="C23" s="8" t="n">
        <f aca="true">(COUNTIF(G23:OFFSET(G23,0,$D$2-1),"P")/$D$2)+(COUNTIF(G23:OFFSET(G23,0,$D$2-1),"X")/$D$2)</f>
        <v>1</v>
      </c>
      <c r="D23" s="9" t="str">
        <f aca="false">IF(C23&gt;=0.5,"PRESENTE","AUSENTE")</f>
        <v>PRESENTE</v>
      </c>
      <c r="E23" s="9" t="str">
        <f aca="false">IF($C22&gt;=0.5,"P","F")</f>
        <v>P</v>
      </c>
      <c r="F23" s="13" t="s">
        <v>30</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5" hidden="false" customHeight="false" outlineLevel="0" collapsed="false">
      <c r="A24" s="7" t="n">
        <f aca="true">COUNTIF(G23:OFFSET(G23,0,$D$2-1),"P")+COUNTIF(G23:OFFSET(G23,0,$D$2-1),"X")</f>
        <v>1</v>
      </c>
      <c r="B24" s="7" t="n">
        <f aca="false">D$2</f>
        <v>1</v>
      </c>
      <c r="C24" s="8" t="n">
        <f aca="true">(COUNTIF(G24:OFFSET(G24,0,$D$2-1),"P")/$D$2)+(COUNTIF(G24:OFFSET(G24,0,$D$2-1),"X")/$D$2)</f>
        <v>1</v>
      </c>
      <c r="D24" s="9" t="str">
        <f aca="false">IF(C24&gt;=0.5,"PRESENTE","AUSENTE")</f>
        <v>PRESENTE</v>
      </c>
      <c r="E24" s="9" t="str">
        <f aca="false">IF($C23&gt;=0.5,"P","F")</f>
        <v>P</v>
      </c>
      <c r="F24" s="13" t="s">
        <v>31</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5" hidden="false" customHeight="false" outlineLevel="0" collapsed="false">
      <c r="A25" s="7" t="n">
        <f aca="true">COUNTIF(G24:OFFSET(G24,0,$D$2-1),"P")+COUNTIF(G24:OFFSET(G24,0,$D$2-1),"X")</f>
        <v>1</v>
      </c>
      <c r="B25" s="7" t="n">
        <f aca="false">D$2</f>
        <v>1</v>
      </c>
      <c r="C25" s="8" t="n">
        <f aca="true">(COUNTIF(G25:OFFSET(G25,0,$D$2-1),"P")/$D$2)+(COUNTIF(G25:OFFSET(G25,0,$D$2-1),"X")/$D$2)</f>
        <v>1</v>
      </c>
      <c r="D25" s="9" t="str">
        <f aca="false">IF(C25&gt;=0.5,"PRESENTE","AUSENTE")</f>
        <v>PRESENTE</v>
      </c>
      <c r="E25" s="9" t="str">
        <f aca="false">IF($C24&gt;=0.5,"P","F")</f>
        <v>P</v>
      </c>
      <c r="F25" s="14" t="s">
        <v>32</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5" hidden="false" customHeight="false" outlineLevel="0" collapsed="false">
      <c r="A26" s="7" t="n">
        <f aca="true">COUNTIF(G25:OFFSET(G25,0,$D$2-1),"P")+COUNTIF(G25:OFFSET(G25,0,$D$2-1),"X")</f>
        <v>1</v>
      </c>
      <c r="B26" s="7" t="n">
        <f aca="false">D$2</f>
        <v>1</v>
      </c>
      <c r="C26" s="8" t="n">
        <f aca="true">(COUNTIF(G26:OFFSET(G26,0,$D$2-1),"P")/$D$2)+(COUNTIF(G26:OFFSET(G26,0,$D$2-1),"X")/$D$2)</f>
        <v>1</v>
      </c>
      <c r="D26" s="9" t="str">
        <f aca="false">IF(C26&gt;=0.5,"PRESENTE","AUSENTE")</f>
        <v>PRESENTE</v>
      </c>
      <c r="E26" s="9" t="str">
        <f aca="false">IF($C25&gt;=0.5,"P","F")</f>
        <v>P</v>
      </c>
      <c r="F26" s="13" t="s">
        <v>33</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3.8" hidden="false" customHeight="false" outlineLevel="0" collapsed="false">
      <c r="A27" s="7" t="n">
        <f aca="true">COUNTIF(G26:OFFSET(G26,0,$D$2-1),"P")+COUNTIF(G26:OFFSET(G26,0,$D$2-1),"X")</f>
        <v>1</v>
      </c>
      <c r="B27" s="7" t="n">
        <f aca="false">D$2</f>
        <v>1</v>
      </c>
      <c r="C27" s="8" t="n">
        <f aca="true">(COUNTIF(G27:OFFSET(G27,0,$D$2-1),"P")/$D$2)+(COUNTIF(G27:OFFSET(G27,0,$D$2-1),"X")/$D$2)</f>
        <v>1</v>
      </c>
      <c r="D27" s="9" t="str">
        <f aca="false">IF(C27&gt;=0.5,"PRESENTE","AUSENTE")</f>
        <v>PRESENTE</v>
      </c>
      <c r="E27" s="9" t="str">
        <f aca="false">IF($C26&gt;=0.5,"P","F")</f>
        <v>P</v>
      </c>
      <c r="F27" s="13" t="s">
        <v>34</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5" hidden="false" customHeight="false" outlineLevel="0" collapsed="false">
      <c r="A28" s="7" t="n">
        <f aca="true">COUNTIF(G27:OFFSET(G27,0,$D$2-1),"P")+COUNTIF(G27:OFFSET(G27,0,$D$2-1),"X")</f>
        <v>1</v>
      </c>
      <c r="B28" s="7" t="n">
        <f aca="false">D$2</f>
        <v>1</v>
      </c>
      <c r="C28" s="8" t="n">
        <f aca="true">(COUNTIF(G28:OFFSET(G28,0,$D$2-1),"P")/$D$2)+(COUNTIF(G28:OFFSET(G28,0,$D$2-1),"X")/$D$2)</f>
        <v>1</v>
      </c>
      <c r="D28" s="9" t="str">
        <f aca="false">IF(C28&gt;=0.5,"PRESENTE","AUSENTE")</f>
        <v>PRESENTE</v>
      </c>
      <c r="E28" s="9" t="str">
        <f aca="false">IF($C27&gt;=0.5,"P","F")</f>
        <v>P</v>
      </c>
      <c r="F28" s="13" t="s">
        <v>35</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5" hidden="false" customHeight="false" outlineLevel="0" collapsed="false">
      <c r="A29" s="7" t="n">
        <f aca="true">COUNTIF(G28:OFFSET(G28,0,$D$2-1),"P")+COUNTIF(G28:OFFSET(G28,0,$D$2-1),"X")</f>
        <v>1</v>
      </c>
      <c r="B29" s="7" t="n">
        <f aca="false">D$2</f>
        <v>1</v>
      </c>
      <c r="C29" s="8" t="n">
        <f aca="true">(COUNTIF(G29:OFFSET(G29,0,$D$2-1),"P")/$D$2)+(COUNTIF(G29:OFFSET(G29,0,$D$2-1),"X")/$D$2)</f>
        <v>1</v>
      </c>
      <c r="D29" s="9" t="str">
        <f aca="false">IF(C29&gt;=0.5,"PRESENTE","AUSENTE")</f>
        <v>PRESENTE</v>
      </c>
      <c r="E29" s="9" t="str">
        <f aca="false">IF($C28&gt;=0.5,"P","F")</f>
        <v>P</v>
      </c>
      <c r="F29" s="13" t="s">
        <v>36</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5" hidden="false" customHeight="false" outlineLevel="0" collapsed="false">
      <c r="A30" s="7" t="n">
        <f aca="true">COUNTIF(G29:OFFSET(G29,0,$D$2-1),"P")+COUNTIF(G29:OFFSET(G29,0,$D$2-1),"X")</f>
        <v>1</v>
      </c>
      <c r="B30" s="7" t="n">
        <f aca="false">D$2</f>
        <v>1</v>
      </c>
      <c r="C30" s="8" t="n">
        <f aca="true">(COUNTIF(G30:OFFSET(G30,0,$D$2-1),"P")/$D$2)+(COUNTIF(G30:OFFSET(G30,0,$D$2-1),"X")/$D$2)</f>
        <v>1</v>
      </c>
      <c r="D30" s="9" t="str">
        <f aca="false">IF(C30&gt;=0.5,"PRESENTE","AUSENTE")</f>
        <v>PRESENTE</v>
      </c>
      <c r="E30" s="9" t="str">
        <f aca="false">IF($C29&gt;=0.5,"P","F")</f>
        <v>P</v>
      </c>
      <c r="F30" s="13" t="s">
        <v>37</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5" hidden="false" customHeight="false" outlineLevel="0" collapsed="false">
      <c r="A31" s="7" t="n">
        <f aca="true">COUNTIF(G30:OFFSET(G30,0,$D$2-1),"P")+COUNTIF(G30:OFFSET(G30,0,$D$2-1),"X")</f>
        <v>1</v>
      </c>
      <c r="B31" s="7" t="n">
        <f aca="false">D$2</f>
        <v>1</v>
      </c>
      <c r="C31" s="8" t="n">
        <f aca="true">(COUNTIF(G31:OFFSET(G31,0,$D$2-1),"P")/$D$2)+(COUNTIF(G31:OFFSET(G31,0,$D$2-1),"X")/$D$2)</f>
        <v>1</v>
      </c>
      <c r="D31" s="9" t="str">
        <f aca="false">IF(C31&gt;=0.5,"PRESENTE","AUSENTE")</f>
        <v>PRESENTE</v>
      </c>
      <c r="E31" s="9" t="str">
        <f aca="false">IF($C30&gt;=0.5,"P","F")</f>
        <v>P</v>
      </c>
      <c r="F31" s="13" t="s">
        <v>38</v>
      </c>
      <c r="G31" s="11" t="s">
        <v>11</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5" hidden="false" customHeight="false" outlineLevel="0" collapsed="false">
      <c r="A32" s="7" t="n">
        <f aca="true">COUNTIF(G31:OFFSET(G31,0,$D$2-1),"P")+COUNTIF(G31:OFFSET(G31,0,$D$2-1),"X")</f>
        <v>1</v>
      </c>
      <c r="B32" s="7" t="n">
        <f aca="false">D$2</f>
        <v>1</v>
      </c>
      <c r="C32" s="8" t="n">
        <f aca="true">(COUNTIF(G32:OFFSET(G32,0,$D$2-1),"P")/$D$2)+(COUNTIF(G32:OFFSET(G32,0,$D$2-1),"X")/$D$2)</f>
        <v>1</v>
      </c>
      <c r="D32" s="9" t="str">
        <f aca="false">IF(C32&gt;=0.5,"PRESENTE","AUSENTE")</f>
        <v>PRESENTE</v>
      </c>
      <c r="E32" s="9" t="str">
        <f aca="false">IF($C31&gt;=0.5,"P","F")</f>
        <v>P</v>
      </c>
      <c r="F32" s="13" t="s">
        <v>39</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1</v>
      </c>
      <c r="B33" s="7" t="n">
        <f aca="false">D$2</f>
        <v>1</v>
      </c>
      <c r="C33" s="8" t="n">
        <f aca="true">(COUNTIF(G33:OFFSET(G33,0,$D$2-1),"P")/$D$2)+(COUNTIF(G33:OFFSET(G33,0,$D$2-1),"X")/$D$2)</f>
        <v>1</v>
      </c>
      <c r="D33" s="9" t="str">
        <f aca="false">IF(C33&gt;=0.5,"PRESENTE","AUSENTE")</f>
        <v>PRESENTE</v>
      </c>
      <c r="E33" s="9" t="str">
        <f aca="false">IF($C32&gt;=0.5,"P","F")</f>
        <v>P</v>
      </c>
      <c r="F33" s="11" t="s">
        <v>40</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1</v>
      </c>
      <c r="B34" s="7" t="n">
        <f aca="false">D$2</f>
        <v>1</v>
      </c>
      <c r="C34" s="8" t="n">
        <f aca="true">(COUNTIF(G34:OFFSET(G34,0,$D$2-1),"P")/$D$2)+(COUNTIF(G34:OFFSET(G34,0,$D$2-1),"X")/$D$2)</f>
        <v>1</v>
      </c>
      <c r="D34" s="9" t="str">
        <f aca="false">IF(C34&gt;=0.5,"PRESENTE","AUSENTE")</f>
        <v>PRESENTE</v>
      </c>
      <c r="E34" s="9" t="str">
        <f aca="false">IF($C33&gt;=0.5,"P","F")</f>
        <v>P</v>
      </c>
      <c r="F34" s="13" t="s">
        <v>41</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1</v>
      </c>
      <c r="B35" s="7" t="n">
        <f aca="false">D$2</f>
        <v>1</v>
      </c>
      <c r="C35" s="8" t="n">
        <f aca="true">(COUNTIF(G35:OFFSET(G35,0,$D$2-1),"P")/$D$2)+(COUNTIF(G35:OFFSET(G35,0,$D$2-1),"X")/$D$2)</f>
        <v>1</v>
      </c>
      <c r="D35" s="9" t="str">
        <f aca="false">IF(C35&gt;=0.5,"PRESENTE","AUSENTE")</f>
        <v>PRESENTE</v>
      </c>
      <c r="E35" s="9" t="str">
        <f aca="false">IF($C34&gt;=0.5,"P","F")</f>
        <v>P</v>
      </c>
      <c r="F35" s="13" t="s">
        <v>42</v>
      </c>
      <c r="G35" s="11" t="s">
        <v>11</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1</v>
      </c>
      <c r="B36" s="7" t="n">
        <f aca="false">D$2</f>
        <v>1</v>
      </c>
      <c r="C36" s="8" t="n">
        <f aca="true">(COUNTIF(G36:OFFSET(G36,0,$D$2-1),"P")/$D$2)+(COUNTIF(G36:OFFSET(G36,0,$D$2-1),"X")/$D$2)</f>
        <v>1</v>
      </c>
      <c r="D36" s="9" t="str">
        <f aca="false">IF(C36&gt;=0.5,"PRESENTE","AUSENTE")</f>
        <v>PRESENTE</v>
      </c>
      <c r="E36" s="9" t="str">
        <f aca="false">IF($C35&gt;=0.5,"P","F")</f>
        <v>P</v>
      </c>
      <c r="F36" s="13" t="s">
        <v>43</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1</v>
      </c>
      <c r="B37" s="7" t="n">
        <f aca="false">D$2</f>
        <v>1</v>
      </c>
      <c r="C37" s="8" t="n">
        <f aca="true">(COUNTIF(G37:OFFSET(G37,0,$D$2-1),"P")/$D$2)+(COUNTIF(G37:OFFSET(G37,0,$D$2-1),"X")/$D$2)</f>
        <v>1</v>
      </c>
      <c r="D37" s="9" t="str">
        <f aca="false">IF(C37&gt;=0.5,"PRESENTE","AUSENTE")</f>
        <v>PRESENTE</v>
      </c>
      <c r="E37" s="9" t="str">
        <f aca="false">IF($C36&gt;=0.5,"P","F")</f>
        <v>P</v>
      </c>
      <c r="F37" s="13" t="s">
        <v>44</v>
      </c>
      <c r="G37" s="11" t="s">
        <v>11</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1</v>
      </c>
      <c r="B38" s="7" t="n">
        <f aca="false">D$2</f>
        <v>1</v>
      </c>
      <c r="C38" s="8" t="n">
        <f aca="true">(COUNTIF(G38:OFFSET(G38,0,$D$2-1),"P")/$D$2)+(COUNTIF(G38:OFFSET(G38,0,$D$2-1),"X")/$D$2)</f>
        <v>1</v>
      </c>
      <c r="D38" s="9" t="str">
        <f aca="false">IF(C38&gt;=0.5,"PRESENTE","AUSENTE")</f>
        <v>PRESENTE</v>
      </c>
      <c r="E38" s="9" t="str">
        <f aca="false">IF($C37&gt;=0.5,"P","F")</f>
        <v>P</v>
      </c>
      <c r="F38" s="13" t="s">
        <v>45</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1</v>
      </c>
      <c r="B39" s="7" t="n">
        <f aca="false">D$2</f>
        <v>1</v>
      </c>
      <c r="C39" s="8" t="n">
        <f aca="true">(COUNTIF(G39:OFFSET(G39,0,$D$2-1),"P")/$D$2)+(COUNTIF(G39:OFFSET(G39,0,$D$2-1),"X")/$D$2)</f>
        <v>1</v>
      </c>
      <c r="D39" s="9" t="str">
        <f aca="false">IF(C39&gt;=0.5,"PRESENTE","AUSENTE")</f>
        <v>PRESENTE</v>
      </c>
      <c r="E39" s="9" t="str">
        <f aca="false">IF($C38&gt;=0.5,"P","F")</f>
        <v>P</v>
      </c>
      <c r="F39" s="13" t="s">
        <v>46</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1</v>
      </c>
      <c r="B40" s="7" t="n">
        <f aca="false">D$2</f>
        <v>1</v>
      </c>
      <c r="C40" s="8" t="n">
        <f aca="true">(COUNTIF(G40:OFFSET(G40,0,$D$2-1),"P")/$D$2)+(COUNTIF(G40:OFFSET(G40,0,$D$2-1),"X")/$D$2)</f>
        <v>1</v>
      </c>
      <c r="D40" s="9" t="str">
        <f aca="false">IF(C40&gt;=0.5,"PRESENTE","AUSENTE")</f>
        <v>PRESENTE</v>
      </c>
      <c r="E40" s="9" t="str">
        <f aca="false">IF($C39&gt;=0.5,"P","F")</f>
        <v>P</v>
      </c>
      <c r="F40" s="13" t="s">
        <v>47</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1</v>
      </c>
      <c r="B41" s="7" t="n">
        <f aca="false">D$2</f>
        <v>1</v>
      </c>
      <c r="C41" s="8" t="n">
        <f aca="true">(COUNTIF(G41:OFFSET(G41,0,$D$2-1),"P")/$D$2)+(COUNTIF(G41:OFFSET(G41,0,$D$2-1),"X")/$D$2)</f>
        <v>0</v>
      </c>
      <c r="D41" s="9" t="str">
        <f aca="false">IF(C41&gt;=0.5,"PRESENTE","AUSENTE")</f>
        <v>AUSENTE</v>
      </c>
      <c r="E41" s="9" t="str">
        <f aca="false">IF($C41&gt;=0.5,"P","F")</f>
        <v>F</v>
      </c>
      <c r="F41" s="13" t="s">
        <v>48</v>
      </c>
      <c r="G41" s="11" t="s">
        <v>49</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1</v>
      </c>
      <c r="B42" s="7" t="n">
        <f aca="false">D$2</f>
        <v>1</v>
      </c>
      <c r="C42" s="8" t="n">
        <f aca="true">(COUNTIF(G42:OFFSET(G42,0,$D$2-1),"P")/$D$2)+(COUNTIF(G42:OFFSET(G42,0,$D$2-1),"X")/$D$2)</f>
        <v>1</v>
      </c>
      <c r="D42" s="9" t="str">
        <f aca="false">IF(C42&gt;=0.5,"PRESENTE","AUSENTE")</f>
        <v>PRESENTE</v>
      </c>
      <c r="E42" s="9" t="str">
        <f aca="false">IF($C42&gt;=0.5,"P","F")</f>
        <v>P</v>
      </c>
      <c r="F42" s="13" t="s">
        <v>50</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1</v>
      </c>
      <c r="B43" s="7" t="n">
        <f aca="false">D$2</f>
        <v>1</v>
      </c>
      <c r="C43" s="8" t="n">
        <f aca="true">(COUNTIF(G43:OFFSET(G43,0,$D$2-1),"P")/$D$2)+(COUNTIF(G43:OFFSET(G43,0,$D$2-1),"X")/$D$2)</f>
        <v>1</v>
      </c>
      <c r="D43" s="9" t="str">
        <f aca="false">IF(C43&gt;=0.5,"PRESENTE","AUSENTE")</f>
        <v>PRESENTE</v>
      </c>
      <c r="E43" s="9" t="str">
        <f aca="false">IF($C43&gt;=0.5,"P","F")</f>
        <v>P</v>
      </c>
      <c r="F43" s="13" t="s">
        <v>51</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1</v>
      </c>
      <c r="B44" s="9" t="n">
        <f aca="false">D$2</f>
        <v>1</v>
      </c>
      <c r="C44" s="8" t="n">
        <f aca="true">(COUNTIF(G44:OFFSET(G44,0,$D$2-1),"P")/$D$2)+(COUNTIF(G44:OFFSET(G44,0,$D$2-1),"X")/$D$2)</f>
        <v>1</v>
      </c>
      <c r="D44" s="9" t="str">
        <f aca="false">IF(C44&gt;=0.5,"PRESENTE","AUSENTE")</f>
        <v>PRESENTE</v>
      </c>
      <c r="E44" s="9" t="str">
        <f aca="false">IF($C44&gt;=0.5,"P","F")</f>
        <v>P</v>
      </c>
      <c r="F44" s="13" t="s">
        <v>52</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53</v>
      </c>
      <c r="G45" s="18" t="n">
        <f aca="false">COUNTIF(G4:G44,"P")+COUNTIF(G4:G44,"X")</f>
        <v>40</v>
      </c>
      <c r="H45" s="18" t="n">
        <f aca="false">COUNTIF(H4:H44,"P")+COUNTIF(H4:H44,"X")</f>
        <v>0</v>
      </c>
      <c r="I45" s="18" t="n">
        <f aca="false">COUNTIF(I4:I44,"P")+COUNTIF(I4:I44,"X")</f>
        <v>0</v>
      </c>
      <c r="J45" s="16" t="n">
        <f aca="false">COUNTIF(J4:J44,"P")+COUNTIF(J4:J44,"X")</f>
        <v>0</v>
      </c>
      <c r="K45" s="16" t="n">
        <f aca="false">COUNTIF(K4:K44,"P")+COUNTIF(K4:K44,"X")</f>
        <v>0</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54</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11</v>
      </c>
      <c r="E48" s="19"/>
      <c r="F48" s="20" t="s">
        <v>55</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49</v>
      </c>
      <c r="E49" s="19"/>
      <c r="F49" s="20" t="s">
        <v>56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57</v>
      </c>
      <c r="E50" s="19"/>
      <c r="F50" s="20" t="s">
        <v>58</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59</v>
      </c>
      <c r="E51" s="19"/>
      <c r="F51" s="20" t="s">
        <v>60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61</v>
      </c>
      <c r="E52" s="19"/>
      <c r="F52" s="20" t="s">
        <v>62</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63</v>
      </c>
      <c r="E53" s="19"/>
      <c r="F53" s="2" t="s">
        <v>64</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65</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66</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J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operator="between" showDropDown="false" showErrorMessage="true" showInputMessage="false" sqref="FM5:IV44" type="list">
      <formula1>$D$48:$D$52</formula1>
      <formula2>0</formula2>
    </dataValidation>
    <dataValidation allowBlank="true"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
  <dcterms:modified xsi:type="dcterms:W3CDTF">2021-06-10T12:04:07Z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